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3050" firstSheet="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'部门收入总表'!$A$1:$L$24</definedName>
    <definedName name="_xlnm.Print_Area" localSheetId="5">'部门收支总表'!$A$1:$D$26</definedName>
    <definedName name="_xlnm.Print_Area" localSheetId="7">'部门支出总表'!$A$1:$G$24</definedName>
    <definedName name="_xlnm.Print_Area" localSheetId="2">'一般公共预算基本支出表'!$A$1:$F$24</definedName>
    <definedName name="_xlnm.Print_Area" localSheetId="1">'一般公共预算支出表'!$A$1:$G$22</definedName>
    <definedName name="_xlnm.Print_Titles" localSheetId="6">'部门收入总表'!$1:$7</definedName>
    <definedName name="_xlnm.Print_Titles" localSheetId="5">'部门收支总表'!$1:$6</definedName>
    <definedName name="_xlnm.Print_Titles" localSheetId="7">'部门支出总表'!$1:$6</definedName>
    <definedName name="_xlnm.Print_Titles" localSheetId="3">'一般公共预算"三公"经费支出表'!$1:$7</definedName>
    <definedName name="_xlnm.Print_Titles" localSheetId="2">'一般公共预算基本支出表'!$1:$6</definedName>
    <definedName name="_xlnm.Print_Titles" localSheetId="1">'一般公共预算支出表'!$1:$6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<sst xmlns="http://schemas.openxmlformats.org/spreadsheetml/2006/main" count="212" uniqueCount="144">
  <si>
    <t>附件3：部门预算和“三公”经费预算公开参考表格（表1）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</si>
  <si>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</si>
  <si>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</si>
  <si>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</si>
  <si>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</si>
  <si>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</si>
  <si>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</si>
  <si>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</si>
  <si>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</si>
  <si>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</si>
  <si>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</si>
  <si>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</si>
  <si>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(二)公共安全支出</t>
  </si>
  <si>
    <t>二、政府性基金收入</t>
  </si>
  <si>
    <t>(三)教育支出</t>
  </si>
  <si>
    <t>(四)科学技术支出</t>
  </si>
  <si>
    <t>(五)文化体育与传媒支出</t>
  </si>
  <si>
    <t>(六)社会保障和就业支出</t>
  </si>
  <si>
    <t>(七)医疗卫生与计划生育支出</t>
  </si>
  <si>
    <t>(八)节能环保支出</t>
  </si>
  <si>
    <t>(九)城乡社区支出</t>
  </si>
  <si>
    <t>(十)农林水支出</t>
  </si>
  <si>
    <t>(十一)交通运输支出</t>
  </si>
  <si>
    <t>(十二)资源勘探电力信息等支出</t>
  </si>
  <si>
    <t>(十三)商业服务业等支出</t>
  </si>
  <si>
    <t>(十四)金融支出</t>
  </si>
  <si>
    <t>(十五)国土海洋气象等支出</t>
  </si>
  <si>
    <t>(十六)住房保障支出</t>
  </si>
  <si>
    <t>(十八)粮油物资储备支出</t>
  </si>
  <si>
    <t>(十九)其他支出</t>
  </si>
  <si>
    <t>二、结转下年</t>
  </si>
  <si>
    <t>收 入 总计</t>
  </si>
  <si>
    <t>支 出 总 计</t>
  </si>
  <si>
    <t>附件3：部门预算和“三公”经费预算公开参考表格（表2）</t>
  </si>
  <si>
    <t>一般公共预算支出表</t>
  </si>
  <si>
    <t>功能分类科目</t>
  </si>
  <si>
    <t>科目编码</t>
  </si>
  <si>
    <t>科目名称</t>
  </si>
  <si>
    <t>小计</t>
  </si>
  <si>
    <t>基本支出</t>
  </si>
  <si>
    <t>项目支出</t>
  </si>
  <si>
    <t>类</t>
  </si>
  <si>
    <t>款</t>
  </si>
  <si>
    <t>项</t>
  </si>
  <si>
    <t>合    计</t>
  </si>
  <si>
    <t>附件3：部门预算和“三公”经费预算公开参考表格（表3）</t>
  </si>
  <si>
    <t>一般公共预算基本支出表</t>
  </si>
  <si>
    <t>经济分类科目</t>
  </si>
  <si>
    <t>合计</t>
  </si>
  <si>
    <t>人员经费</t>
  </si>
  <si>
    <t>公用经费</t>
  </si>
  <si>
    <t>合  计</t>
  </si>
  <si>
    <t>附件3：部门预算和“三公”经费预算公开参考表格（表4）</t>
  </si>
  <si>
    <t>一般公共预算"三公"经费支出表</t>
  </si>
  <si>
    <t>2015年预算数</t>
  </si>
  <si>
    <t>2016年预算数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</si>
  <si>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</si>
  <si>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</si>
  <si>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</si>
  <si>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</si>
  <si>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</si>
  <si>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附件3：部门预算和“三公”经费预算公开参考表格（表5）</t>
  </si>
  <si>
    <t>政府性基金预算支出表</t>
  </si>
  <si>
    <t>本年政府性基金预算财政拨款支出</t>
  </si>
  <si>
    <t>附件3：部门预算和“三公”经费预算公开参考表格（表6）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</si>
  <si>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</si>
  <si>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</si>
  <si>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</si>
  <si>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</si>
  <si>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</si>
  <si>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</si>
  <si>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二、公共安全支出</t>
  </si>
  <si>
    <t>三、教育支出</t>
  </si>
  <si>
    <t>四、科学技术支出</t>
  </si>
  <si>
    <t>三、纳入专户管理的非税收入拨款</t>
  </si>
  <si>
    <t>五、文化体育与传媒支出</t>
  </si>
  <si>
    <t>四、上级补助收入</t>
  </si>
  <si>
    <t>六、社会保障和就业支出</t>
  </si>
  <si>
    <t>五、其他收入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</si>
  <si>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</si>
  <si>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</si>
  <si>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</si>
  <si>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</si>
  <si>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</si>
  <si>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</si>
  <si>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</si>
  <si>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</si>
  <si>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</si>
  <si>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</si>
  <si>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</si>
  <si>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</si>
  <si>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</si>
  <si>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</si>
  <si>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附件3：部门预算和“三公”经费预算公开参考表格（表7）</t>
  </si>
  <si>
    <t>部门收入总表</t>
  </si>
  <si>
    <t>一般公共预算拨款</t>
  </si>
  <si>
    <t>政府性基金收入</t>
  </si>
  <si>
    <t>纳入专户管理的非税收入拨款</t>
  </si>
  <si>
    <t>上级补助收入</t>
  </si>
  <si>
    <t>其他
收入</t>
  </si>
  <si>
    <t>经费
拨款</t>
  </si>
  <si>
    <t>纳入一般公共预算管理的非税收入拨款</t>
  </si>
  <si>
    <t>部门预算和“三公”经费预算公开参考表格（表8）</t>
  </si>
  <si>
    <t>部门支出总表</t>
  </si>
  <si>
    <r>
      <t>2</t>
    </r>
    <r>
      <rPr>
        <sz val="10"/>
        <rFont val="宋体"/>
        <family val="0"/>
      </rPr>
      <t>050203</t>
    </r>
  </si>
  <si>
    <r>
      <t>2</t>
    </r>
    <r>
      <rPr>
        <sz val="10"/>
        <rFont val="宋体"/>
        <family val="0"/>
      </rPr>
      <t>050204</t>
    </r>
  </si>
  <si>
    <t>初中教育</t>
  </si>
  <si>
    <t>高中教育</t>
  </si>
  <si>
    <t>初中教育</t>
  </si>
  <si>
    <r>
      <t>2</t>
    </r>
    <r>
      <rPr>
        <sz val="10"/>
        <rFont val="宋体"/>
        <family val="0"/>
      </rPr>
      <t>0502</t>
    </r>
  </si>
  <si>
    <t>普通教育</t>
  </si>
  <si>
    <r>
      <t>2</t>
    </r>
    <r>
      <rPr>
        <sz val="10"/>
        <rFont val="宋体"/>
        <family val="0"/>
      </rPr>
      <t>0502</t>
    </r>
  </si>
  <si>
    <t>普通教育</t>
  </si>
  <si>
    <t>普通教育</t>
  </si>
  <si>
    <t>教育支出</t>
  </si>
  <si>
    <t>教育支出</t>
  </si>
  <si>
    <t>205</t>
  </si>
  <si>
    <t>教育支出</t>
  </si>
  <si>
    <t>工资福利支出</t>
  </si>
  <si>
    <t>基本工资</t>
  </si>
  <si>
    <t>绩效工资</t>
  </si>
  <si>
    <t>社会保障缴费</t>
  </si>
  <si>
    <t>商品和服务支出</t>
  </si>
  <si>
    <t>福利费</t>
  </si>
  <si>
    <t>工会经费</t>
  </si>
  <si>
    <t>培训费</t>
  </si>
  <si>
    <t>其他商品和服务支出</t>
  </si>
  <si>
    <t>对个人和家庭补助支出</t>
  </si>
  <si>
    <t>住房公积金</t>
  </si>
  <si>
    <t>其他资本性支出</t>
  </si>
  <si>
    <t>办公设备购置</t>
  </si>
  <si>
    <t>大型修缮</t>
  </si>
  <si>
    <t>信息网络及软件购置更新</t>
  </si>
  <si>
    <t>其他基本建设支出</t>
  </si>
  <si>
    <t>01</t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</si>
  <si>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</si>
  <si>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7</t>
    </r>
  </si>
  <si>
    <r>
      <t>2</t>
    </r>
    <r>
      <rPr>
        <sz val="9"/>
        <rFont val="宋体"/>
        <family val="0"/>
      </rPr>
      <t>9</t>
    </r>
  </si>
  <si>
    <r>
      <t>2</t>
    </r>
    <r>
      <rPr>
        <sz val="9"/>
        <rFont val="宋体"/>
        <family val="0"/>
      </rPr>
      <t>8</t>
    </r>
  </si>
  <si>
    <r>
      <t>1</t>
    </r>
    <r>
      <rPr>
        <sz val="9"/>
        <rFont val="宋体"/>
        <family val="0"/>
      </rPr>
      <t>6</t>
    </r>
  </si>
  <si>
    <r>
      <t>9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</si>
  <si>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</si>
  <si>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</si>
  <si>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6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</si>
</sst>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B17" sqref="B17"/>
    </sheetView>
  </sheetViews>
  <sheetFormatPr defaultColWidth="9.00390625" defaultRowHeight="14.25"/>
  <cols>
    <col min="1" max="1" width="28.375" style="19" customWidth="1"/>
    <col min="2" max="2" width="12.25390625" style="19" customWidth="1"/>
    <col min="3" max="3" width="26.75390625" style="19" customWidth="1"/>
    <col min="4" max="4" width="13.25390625" style="19" customWidth="1"/>
    <col min="5" max="5" width="14.875" style="19" customWidth="1"/>
    <col min="6" max="16384" width="9.00390625" style="19" customWidth="1"/>
  </cols>
  <sheetData>
    <row r="1" spans="1:4" ht="17.25" customHeight="1">
      <c r="A1" s="4" t="s">
        <v>0</v>
      </c>
      <c r="D1" s="63"/>
    </row>
    <row r="2" spans="1:4" ht="14.25" customHeight="1">
      <c r="A2" s="64"/>
      <c r="D2" s="63"/>
    </row>
    <row r="3" spans="1:4" ht="37.5" customHeight="1">
      <c r="A3" s="90" t="s">
        <v>1</v>
      </c>
      <c r="B3" s="90"/>
      <c r="C3" s="90"/>
      <c r="D3" s="90"/>
    </row>
    <row r="4" spans="1:4" ht="37.5" customHeight="1">
      <c r="A4" s="22"/>
      <c r="B4" s="22"/>
      <c r="C4" s="22"/>
      <c r="D4" s="63" t="s">
        <v>2</v>
      </c>
    </row>
    <row r="5" spans="1:4" ht="26.25" customHeight="1">
      <c r="A5" s="91" t="s">
        <v>3</v>
      </c>
      <c r="B5" s="92"/>
      <c r="C5" s="91" t="s">
        <v>4</v>
      </c>
      <c r="D5" s="92"/>
    </row>
    <row r="6" spans="1:4" ht="26.25" customHeight="1">
      <c r="A6" s="9" t="s">
        <v>5</v>
      </c>
      <c r="B6" s="9" t="s">
        <v>6</v>
      </c>
      <c r="C6" s="9" t="s">
        <v>5</v>
      </c>
      <c r="D6" s="9" t="s">
        <v>6</v>
      </c>
    </row>
    <row r="7" spans="1:4" s="20" customFormat="1" ht="26.25" customHeight="1">
      <c r="A7" s="33" t="s">
        <v>7</v>
      </c>
      <c r="B7" s="13">
        <v>4879.62</v>
      </c>
      <c r="C7" s="33" t="s">
        <v>8</v>
      </c>
      <c r="D7" s="33">
        <v>4879.62</v>
      </c>
    </row>
    <row r="8" spans="1:4" s="20" customFormat="1" ht="26.25" customHeight="1">
      <c r="A8" s="33" t="s">
        <v>9</v>
      </c>
      <c r="B8" s="13"/>
      <c r="C8" s="33" t="s">
        <v>10</v>
      </c>
      <c r="D8" s="13"/>
    </row>
    <row r="9" spans="1:4" s="20" customFormat="1" ht="26.25" customHeight="1">
      <c r="A9" s="34" t="s">
        <v>11</v>
      </c>
      <c r="B9" s="13"/>
      <c r="C9" s="33" t="s">
        <v>12</v>
      </c>
      <c r="D9" s="13"/>
    </row>
    <row r="10" spans="1:4" s="20" customFormat="1" ht="26.25" customHeight="1">
      <c r="A10" s="33" t="s">
        <v>13</v>
      </c>
      <c r="B10" s="13"/>
      <c r="C10" s="33" t="s">
        <v>14</v>
      </c>
      <c r="D10" s="13">
        <v>4879.62</v>
      </c>
    </row>
    <row r="11" spans="1:4" s="20" customFormat="1" ht="26.25" customHeight="1">
      <c r="A11" s="33"/>
      <c r="B11" s="33"/>
      <c r="C11" s="33" t="s">
        <v>15</v>
      </c>
      <c r="D11" s="13"/>
    </row>
    <row r="12" spans="1:4" s="20" customFormat="1" ht="26.25" customHeight="1">
      <c r="A12" s="33"/>
      <c r="B12" s="33"/>
      <c r="C12" s="33" t="s">
        <v>16</v>
      </c>
      <c r="D12" s="13"/>
    </row>
    <row r="13" spans="1:4" s="20" customFormat="1" ht="26.25" customHeight="1">
      <c r="A13" s="33"/>
      <c r="B13" s="33"/>
      <c r="C13" s="33" t="s">
        <v>17</v>
      </c>
      <c r="D13" s="13"/>
    </row>
    <row r="14" spans="1:4" s="20" customFormat="1" ht="26.25" customHeight="1">
      <c r="A14" s="65"/>
      <c r="B14" s="33"/>
      <c r="C14" s="33" t="s">
        <v>18</v>
      </c>
      <c r="D14" s="13"/>
    </row>
    <row r="15" spans="1:4" s="20" customFormat="1" ht="26.25" customHeight="1">
      <c r="A15" s="65"/>
      <c r="B15" s="33"/>
      <c r="C15" s="33" t="s">
        <v>19</v>
      </c>
      <c r="D15" s="13"/>
    </row>
    <row r="16" spans="1:4" s="20" customFormat="1" ht="26.25" customHeight="1">
      <c r="A16" s="65"/>
      <c r="B16" s="33"/>
      <c r="C16" s="33" t="s">
        <v>20</v>
      </c>
      <c r="D16" s="13"/>
    </row>
    <row r="17" spans="1:4" s="20" customFormat="1" ht="26.25" customHeight="1">
      <c r="A17" s="65"/>
      <c r="B17" s="33"/>
      <c r="C17" s="38" t="s">
        <v>21</v>
      </c>
      <c r="D17" s="13"/>
    </row>
    <row r="18" spans="1:4" s="20" customFormat="1" ht="26.25" customHeight="1">
      <c r="A18" s="65"/>
      <c r="B18" s="33"/>
      <c r="C18" s="33" t="s">
        <v>22</v>
      </c>
      <c r="D18" s="13"/>
    </row>
    <row r="19" spans="1:4" s="20" customFormat="1" ht="26.25" customHeight="1">
      <c r="A19" s="65"/>
      <c r="B19" s="33"/>
      <c r="C19" s="33" t="s">
        <v>23</v>
      </c>
      <c r="D19" s="13"/>
    </row>
    <row r="20" spans="1:4" s="20" customFormat="1" ht="26.25" customHeight="1">
      <c r="A20" s="65"/>
      <c r="B20" s="33"/>
      <c r="C20" s="33" t="s">
        <v>24</v>
      </c>
      <c r="D20" s="13"/>
    </row>
    <row r="21" spans="1:4" s="20" customFormat="1" ht="26.25" customHeight="1">
      <c r="A21" s="65"/>
      <c r="B21" s="33"/>
      <c r="C21" s="33" t="s">
        <v>25</v>
      </c>
      <c r="D21" s="13"/>
    </row>
    <row r="22" spans="1:4" s="20" customFormat="1" ht="26.25" customHeight="1">
      <c r="A22" s="65"/>
      <c r="B22" s="33"/>
      <c r="C22" s="33" t="s">
        <v>26</v>
      </c>
      <c r="D22" s="13"/>
    </row>
    <row r="23" spans="1:4" s="20" customFormat="1" ht="26.25" customHeight="1">
      <c r="A23" s="65"/>
      <c r="B23" s="33"/>
      <c r="C23" s="33" t="s">
        <v>27</v>
      </c>
      <c r="D23" s="13"/>
    </row>
    <row r="24" spans="1:4" s="20" customFormat="1" ht="26.25" customHeight="1">
      <c r="A24" s="65"/>
      <c r="B24" s="33"/>
      <c r="C24" s="33" t="s">
        <v>28</v>
      </c>
      <c r="D24" s="13"/>
    </row>
    <row r="25" spans="1:4" s="20" customFormat="1" ht="26.25" customHeight="1">
      <c r="A25" s="65"/>
      <c r="B25" s="33"/>
      <c r="C25" s="33" t="s">
        <v>29</v>
      </c>
      <c r="D25" s="13"/>
    </row>
    <row r="26" spans="1:4" s="20" customFormat="1" ht="26.25" customHeight="1">
      <c r="A26" s="65"/>
      <c r="B26" s="33"/>
      <c r="C26" s="33" t="s">
        <v>30</v>
      </c>
      <c r="D26" s="13"/>
    </row>
    <row r="27" spans="1:4" ht="26.25" customHeight="1">
      <c r="A27" s="66"/>
      <c r="B27" s="67"/>
      <c r="C27" s="67"/>
      <c r="D27" s="13"/>
    </row>
    <row r="28" spans="1:4" s="20" customFormat="1" ht="26.25" customHeight="1">
      <c r="A28" s="50" t="s">
        <v>31</v>
      </c>
      <c r="B28" s="13">
        <v>4879.62</v>
      </c>
      <c r="C28" s="50" t="s">
        <v>32</v>
      </c>
      <c r="D28" s="13">
        <v>4879.62</v>
      </c>
    </row>
  </sheetData>
  <sheetProtection formatCells="0" formatColumns="0" formatRows="0"/>
  <mergeCells count="3">
    <mergeCell ref="A3:D3"/>
    <mergeCell ref="A5:B5"/>
    <mergeCell ref="C5:D5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4">
      <selection activeCell="E23" sqref="E23"/>
    </sheetView>
  </sheetViews>
  <sheetFormatPr defaultColWidth="9.00390625" defaultRowHeight="14.25"/>
  <cols>
    <col min="1" max="3" width="4.875" style="19" customWidth="1"/>
    <col min="4" max="4" width="31.375" style="19" customWidth="1"/>
    <col min="5" max="7" width="11.375" style="19" customWidth="1"/>
    <col min="8" max="8" width="13.50390625" style="19" customWidth="1"/>
    <col min="9" max="16384" width="9.00390625" style="19" customWidth="1"/>
  </cols>
  <sheetData>
    <row r="1" spans="1:7" ht="14.25" customHeight="1">
      <c r="A1" s="4" t="s">
        <v>33</v>
      </c>
      <c r="B1" s="4"/>
      <c r="C1" s="4"/>
      <c r="D1" s="51"/>
      <c r="G1" s="32"/>
    </row>
    <row r="2" spans="1:7" ht="15.75" customHeight="1">
      <c r="A2" s="52"/>
      <c r="B2" s="52"/>
      <c r="C2" s="52"/>
      <c r="D2" s="21"/>
      <c r="G2" s="32"/>
    </row>
    <row r="3" spans="1:7" ht="35.25" customHeight="1">
      <c r="A3" s="90" t="s">
        <v>34</v>
      </c>
      <c r="B3" s="90"/>
      <c r="C3" s="90"/>
      <c r="D3" s="90"/>
      <c r="E3" s="90"/>
      <c r="F3" s="90"/>
      <c r="G3" s="90"/>
    </row>
    <row r="4" spans="1:8" ht="35.25" customHeight="1">
      <c r="A4" s="8"/>
      <c r="B4" s="8"/>
      <c r="C4" s="8"/>
      <c r="D4" s="8"/>
      <c r="E4" s="8"/>
      <c r="F4" s="8"/>
      <c r="G4" s="53" t="s">
        <v>2</v>
      </c>
      <c r="H4" s="54"/>
    </row>
    <row r="5" spans="1:7" s="46" customFormat="1" ht="23.25" customHeight="1">
      <c r="A5" s="101" t="s">
        <v>35</v>
      </c>
      <c r="B5" s="101"/>
      <c r="C5" s="101"/>
      <c r="D5" s="101"/>
      <c r="E5" s="101" t="s">
        <v>6</v>
      </c>
      <c r="F5" s="101"/>
      <c r="G5" s="101"/>
    </row>
    <row r="6" spans="1:7" s="46" customFormat="1" ht="23.25" customHeight="1">
      <c r="A6" s="91" t="s">
        <v>36</v>
      </c>
      <c r="B6" s="102"/>
      <c r="C6" s="103"/>
      <c r="D6" s="93" t="s">
        <v>37</v>
      </c>
      <c r="E6" s="93" t="s">
        <v>38</v>
      </c>
      <c r="F6" s="93" t="s">
        <v>39</v>
      </c>
      <c r="G6" s="93" t="s">
        <v>40</v>
      </c>
    </row>
    <row r="7" spans="1:7" s="20" customFormat="1" ht="31.5" customHeight="1">
      <c r="A7" s="11" t="s">
        <v>41</v>
      </c>
      <c r="B7" s="11" t="s">
        <v>42</v>
      </c>
      <c r="C7" s="11" t="s">
        <v>43</v>
      </c>
      <c r="D7" s="94"/>
      <c r="E7" s="94"/>
      <c r="F7" s="94"/>
      <c r="G7" s="94"/>
    </row>
    <row r="8" spans="1:7" s="20" customFormat="1" ht="31.5" customHeight="1">
      <c r="A8" s="98">
        <v>205</v>
      </c>
      <c r="B8" s="99"/>
      <c r="C8" s="100"/>
      <c r="D8" s="78" t="s">
        <v>114</v>
      </c>
      <c r="E8" s="78">
        <v>4879.62</v>
      </c>
      <c r="F8" s="78">
        <v>4879.62</v>
      </c>
      <c r="G8" s="76"/>
    </row>
    <row r="9" spans="1:7" s="20" customFormat="1" ht="31.5" customHeight="1">
      <c r="A9" s="74" t="s">
        <v>109</v>
      </c>
      <c r="B9" s="15"/>
      <c r="C9" s="16"/>
      <c r="D9" s="77" t="s">
        <v>113</v>
      </c>
      <c r="E9" s="76">
        <f>E10+E11</f>
        <v>4879.62</v>
      </c>
      <c r="F9" s="76">
        <f>F10+F11</f>
        <v>4879.62</v>
      </c>
      <c r="G9" s="76"/>
    </row>
    <row r="10" spans="1:7" s="20" customFormat="1" ht="31.5" customHeight="1">
      <c r="A10" s="68" t="s">
        <v>104</v>
      </c>
      <c r="B10" s="56"/>
      <c r="C10" s="57"/>
      <c r="D10" s="77" t="s">
        <v>106</v>
      </c>
      <c r="E10" s="76">
        <v>3112.82</v>
      </c>
      <c r="F10" s="76">
        <v>3112.82</v>
      </c>
      <c r="G10" s="76"/>
    </row>
    <row r="11" spans="1:7" s="20" customFormat="1" ht="31.5" customHeight="1">
      <c r="A11" s="68" t="s">
        <v>105</v>
      </c>
      <c r="B11" s="56"/>
      <c r="C11" s="57"/>
      <c r="D11" s="69" t="s">
        <v>107</v>
      </c>
      <c r="E11" s="10">
        <v>1766.8</v>
      </c>
      <c r="F11" s="10">
        <v>1766.8</v>
      </c>
      <c r="G11" s="10"/>
    </row>
    <row r="12" spans="1:7" s="20" customFormat="1" ht="31.5" customHeight="1">
      <c r="A12" s="55"/>
      <c r="B12" s="56"/>
      <c r="C12" s="57"/>
      <c r="D12" s="10"/>
      <c r="E12" s="10"/>
      <c r="F12" s="10"/>
      <c r="G12" s="10"/>
    </row>
    <row r="13" spans="1:7" s="20" customFormat="1" ht="31.5" customHeight="1">
      <c r="A13" s="55"/>
      <c r="B13" s="56"/>
      <c r="C13" s="57"/>
      <c r="D13" s="10"/>
      <c r="E13" s="10"/>
      <c r="F13" s="10"/>
      <c r="G13" s="10"/>
    </row>
    <row r="14" spans="1:7" s="20" customFormat="1" ht="31.5" customHeight="1">
      <c r="A14" s="55"/>
      <c r="B14" s="56"/>
      <c r="C14" s="57"/>
      <c r="D14" s="10"/>
      <c r="E14" s="10"/>
      <c r="F14" s="10"/>
      <c r="G14" s="10"/>
    </row>
    <row r="15" spans="1:7" s="20" customFormat="1" ht="31.5" customHeight="1">
      <c r="A15" s="55"/>
      <c r="B15" s="56"/>
      <c r="C15" s="57"/>
      <c r="D15" s="10"/>
      <c r="E15" s="10"/>
      <c r="F15" s="10"/>
      <c r="G15" s="10"/>
    </row>
    <row r="16" spans="1:7" s="20" customFormat="1" ht="31.5" customHeight="1">
      <c r="A16" s="55"/>
      <c r="B16" s="56"/>
      <c r="C16" s="57"/>
      <c r="D16" s="10"/>
      <c r="E16" s="10"/>
      <c r="F16" s="10"/>
      <c r="G16" s="10"/>
    </row>
    <row r="17" spans="1:7" s="20" customFormat="1" ht="31.5" customHeight="1">
      <c r="A17" s="55"/>
      <c r="B17" s="56"/>
      <c r="C17" s="57"/>
      <c r="D17" s="10"/>
      <c r="E17" s="10"/>
      <c r="F17" s="10"/>
      <c r="G17" s="10"/>
    </row>
    <row r="18" spans="1:7" ht="31.5" customHeight="1">
      <c r="A18" s="95"/>
      <c r="B18" s="96"/>
      <c r="C18" s="97"/>
      <c r="D18" s="61"/>
      <c r="E18" s="36"/>
      <c r="F18" s="36"/>
      <c r="G18" s="36"/>
    </row>
    <row r="19" spans="1:7" ht="31.5" customHeight="1">
      <c r="A19" s="58"/>
      <c r="B19" s="59"/>
      <c r="C19" s="60"/>
      <c r="D19" s="61"/>
      <c r="E19" s="36"/>
      <c r="F19" s="36"/>
      <c r="G19" s="36"/>
    </row>
    <row r="20" spans="1:7" ht="31.5" customHeight="1">
      <c r="A20" s="58"/>
      <c r="B20" s="59"/>
      <c r="C20" s="60"/>
      <c r="D20" s="61"/>
      <c r="E20" s="36"/>
      <c r="F20" s="36"/>
      <c r="G20" s="36"/>
    </row>
    <row r="21" spans="1:7" ht="31.5" customHeight="1">
      <c r="A21" s="58"/>
      <c r="B21" s="59"/>
      <c r="C21" s="60"/>
      <c r="D21" s="61"/>
      <c r="E21" s="36"/>
      <c r="F21" s="36"/>
      <c r="G21" s="36"/>
    </row>
    <row r="22" spans="1:7" ht="31.5" customHeight="1">
      <c r="A22" s="95"/>
      <c r="B22" s="96"/>
      <c r="C22" s="97"/>
      <c r="D22" s="17" t="s">
        <v>44</v>
      </c>
      <c r="E22" s="36">
        <f>SUM(E10:E11)</f>
        <v>4879.62</v>
      </c>
      <c r="F22" s="36">
        <f>SUM(F10:F11)</f>
        <v>4879.62</v>
      </c>
      <c r="G22" s="36"/>
    </row>
    <row r="23" spans="1:7" ht="14.25">
      <c r="A23" s="62"/>
      <c r="B23" s="62"/>
      <c r="C23" s="62"/>
      <c r="D23" s="62"/>
      <c r="E23" s="62"/>
      <c r="F23" s="62"/>
      <c r="G23" s="62"/>
    </row>
    <row r="24" spans="1:7" ht="14.25">
      <c r="A24" s="62"/>
      <c r="B24" s="62"/>
      <c r="C24" s="62"/>
      <c r="D24" s="62"/>
      <c r="E24" s="62"/>
      <c r="F24" s="62"/>
      <c r="G24" s="62"/>
    </row>
    <row r="25" spans="1:7" ht="14.25">
      <c r="A25" s="62"/>
      <c r="B25" s="62"/>
      <c r="C25" s="62"/>
      <c r="D25" s="62"/>
      <c r="E25" s="62"/>
      <c r="F25" s="62"/>
      <c r="G25" s="62"/>
    </row>
    <row r="26" spans="1:7" ht="14.25">
      <c r="A26" s="62"/>
      <c r="B26" s="62"/>
      <c r="C26" s="62"/>
      <c r="D26" s="62"/>
      <c r="E26" s="62"/>
      <c r="F26" s="62"/>
      <c r="G26" s="62"/>
    </row>
    <row r="27" spans="1:7" ht="14.25">
      <c r="A27" s="62"/>
      <c r="B27" s="62"/>
      <c r="C27" s="62"/>
      <c r="D27" s="62"/>
      <c r="E27" s="62"/>
      <c r="F27" s="62"/>
      <c r="G27" s="62"/>
    </row>
    <row r="28" spans="1:7" ht="14.25">
      <c r="A28" s="62"/>
      <c r="B28" s="62"/>
      <c r="C28" s="62"/>
      <c r="D28" s="62"/>
      <c r="E28" s="62"/>
      <c r="F28" s="62"/>
      <c r="G28" s="62"/>
    </row>
    <row r="29" spans="1:7" ht="14.25">
      <c r="A29" s="62"/>
      <c r="B29" s="62"/>
      <c r="C29" s="62"/>
      <c r="D29" s="62"/>
      <c r="E29" s="62"/>
      <c r="F29" s="62"/>
      <c r="G29" s="62"/>
    </row>
    <row r="30" spans="1:7" ht="14.25">
      <c r="A30" s="62"/>
      <c r="B30" s="62"/>
      <c r="C30" s="62"/>
      <c r="D30" s="62"/>
      <c r="E30" s="62"/>
      <c r="F30" s="62"/>
      <c r="G30" s="62"/>
    </row>
    <row r="31" spans="1:7" ht="14.25">
      <c r="A31" s="62"/>
      <c r="B31" s="62"/>
      <c r="C31" s="62"/>
      <c r="D31" s="62"/>
      <c r="E31" s="62"/>
      <c r="F31" s="62"/>
      <c r="G31" s="62"/>
    </row>
    <row r="32" spans="1:7" ht="14.25">
      <c r="A32" s="62"/>
      <c r="B32" s="62"/>
      <c r="C32" s="62"/>
      <c r="D32" s="62"/>
      <c r="E32" s="62"/>
      <c r="F32" s="62"/>
      <c r="G32" s="62"/>
    </row>
    <row r="33" spans="1:7" ht="14.25">
      <c r="A33" s="62"/>
      <c r="B33" s="62"/>
      <c r="C33" s="62"/>
      <c r="D33" s="62"/>
      <c r="E33" s="62"/>
      <c r="F33" s="62"/>
      <c r="G33" s="62"/>
    </row>
    <row r="34" spans="1:7" ht="14.25">
      <c r="A34" s="62"/>
      <c r="B34" s="62"/>
      <c r="C34" s="62"/>
      <c r="D34" s="62"/>
      <c r="E34" s="62"/>
      <c r="F34" s="62"/>
      <c r="G34" s="62"/>
    </row>
    <row r="35" spans="1:7" ht="14.25">
      <c r="A35" s="62"/>
      <c r="B35" s="62"/>
      <c r="C35" s="62"/>
      <c r="D35" s="62"/>
      <c r="E35" s="62"/>
      <c r="F35" s="62"/>
      <c r="G35" s="62"/>
    </row>
    <row r="36" spans="1:7" ht="14.25">
      <c r="A36" s="62"/>
      <c r="B36" s="62"/>
      <c r="C36" s="62"/>
      <c r="D36" s="62"/>
      <c r="E36" s="62"/>
      <c r="F36" s="62"/>
      <c r="G36" s="62"/>
    </row>
    <row r="37" spans="1:7" ht="14.25">
      <c r="A37" s="62"/>
      <c r="B37" s="62"/>
      <c r="C37" s="62"/>
      <c r="D37" s="62"/>
      <c r="E37" s="62"/>
      <c r="F37" s="62"/>
      <c r="G37" s="62"/>
    </row>
    <row r="38" spans="1:7" ht="14.25">
      <c r="A38" s="62"/>
      <c r="B38" s="62"/>
      <c r="C38" s="62"/>
      <c r="D38" s="62"/>
      <c r="E38" s="62"/>
      <c r="F38" s="62"/>
      <c r="G38" s="62"/>
    </row>
    <row r="39" spans="1:7" ht="14.25">
      <c r="A39" s="62"/>
      <c r="B39" s="62"/>
      <c r="C39" s="62"/>
      <c r="D39" s="62"/>
      <c r="E39" s="62"/>
      <c r="F39" s="62"/>
      <c r="G39" s="62"/>
    </row>
  </sheetData>
  <sheetProtection formatCells="0" formatColumns="0" formatRows="0"/>
  <mergeCells count="11">
    <mergeCell ref="A3:G3"/>
    <mergeCell ref="A5:D5"/>
    <mergeCell ref="E5:G5"/>
    <mergeCell ref="A6:C6"/>
    <mergeCell ref="F6:F7"/>
    <mergeCell ref="G6:G7"/>
    <mergeCell ref="A18:C18"/>
    <mergeCell ref="A22:C22"/>
    <mergeCell ref="D6:D7"/>
    <mergeCell ref="E6:E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E13" sqref="E13"/>
    </sheetView>
  </sheetViews>
  <sheetFormatPr defaultColWidth="9.00390625" defaultRowHeight="14.25"/>
  <cols>
    <col min="1" max="1" width="7.125" style="19" customWidth="1"/>
    <col min="2" max="2" width="7.125" style="85" customWidth="1"/>
    <col min="3" max="3" width="16.50390625" style="19" customWidth="1"/>
    <col min="4" max="6" width="16.125" style="19" customWidth="1"/>
    <col min="7" max="7" width="12.00390625" style="19" customWidth="1"/>
    <col min="8" max="16384" width="9.00390625" style="19" customWidth="1"/>
  </cols>
  <sheetData>
    <row r="1" spans="1:6" ht="14.25" customHeight="1">
      <c r="A1" s="4" t="s">
        <v>45</v>
      </c>
      <c r="B1" s="81"/>
      <c r="F1" s="32"/>
    </row>
    <row r="2" spans="1:6" ht="14.25" customHeight="1">
      <c r="A2" s="107"/>
      <c r="B2" s="107"/>
      <c r="C2" s="107"/>
      <c r="F2" s="32"/>
    </row>
    <row r="3" spans="1:6" ht="30" customHeight="1">
      <c r="A3" s="90" t="s">
        <v>46</v>
      </c>
      <c r="B3" s="90"/>
      <c r="C3" s="90"/>
      <c r="D3" s="90"/>
      <c r="E3" s="90"/>
      <c r="F3" s="90"/>
    </row>
    <row r="4" spans="1:6" ht="34.5" customHeight="1">
      <c r="A4" s="22"/>
      <c r="B4" s="82"/>
      <c r="C4" s="22"/>
      <c r="D4" s="22"/>
      <c r="E4" s="22"/>
      <c r="F4" s="7" t="s">
        <v>2</v>
      </c>
    </row>
    <row r="5" spans="1:6" s="46" customFormat="1" ht="28.5" customHeight="1">
      <c r="A5" s="108" t="s">
        <v>47</v>
      </c>
      <c r="B5" s="108"/>
      <c r="C5" s="108"/>
      <c r="D5" s="108" t="s">
        <v>39</v>
      </c>
      <c r="E5" s="108"/>
      <c r="F5" s="108"/>
    </row>
    <row r="6" spans="1:6" s="46" customFormat="1" ht="28.5" customHeight="1">
      <c r="A6" s="109" t="s">
        <v>36</v>
      </c>
      <c r="B6" s="110"/>
      <c r="C6" s="105" t="s">
        <v>37</v>
      </c>
      <c r="D6" s="105" t="s">
        <v>48</v>
      </c>
      <c r="E6" s="105" t="s">
        <v>49</v>
      </c>
      <c r="F6" s="105" t="s">
        <v>50</v>
      </c>
    </row>
    <row r="7" spans="1:6" s="46" customFormat="1" ht="28.5" customHeight="1">
      <c r="A7" s="48" t="s">
        <v>41</v>
      </c>
      <c r="B7" s="83" t="s">
        <v>42</v>
      </c>
      <c r="C7" s="106"/>
      <c r="D7" s="106"/>
      <c r="E7" s="106"/>
      <c r="F7" s="106"/>
    </row>
    <row r="8" spans="1:6" s="46" customFormat="1" ht="28.5" customHeight="1">
      <c r="A8" s="98">
        <v>301</v>
      </c>
      <c r="B8" s="100"/>
      <c r="C8" s="28" t="s">
        <v>118</v>
      </c>
      <c r="D8" s="28">
        <f>D9+D10+D11</f>
        <v>4014.0600000000004</v>
      </c>
      <c r="E8" s="28">
        <f>E9+E10+E11</f>
        <v>4014.0600000000004</v>
      </c>
      <c r="F8" s="28"/>
    </row>
    <row r="9" spans="1:6" s="46" customFormat="1" ht="28.5" customHeight="1">
      <c r="A9" s="75">
        <v>301</v>
      </c>
      <c r="B9" s="86" t="s">
        <v>134</v>
      </c>
      <c r="C9" s="80" t="s">
        <v>119</v>
      </c>
      <c r="D9" s="28">
        <v>1841.25</v>
      </c>
      <c r="E9" s="28">
        <v>1841.25</v>
      </c>
      <c r="F9" s="28"/>
    </row>
    <row r="10" spans="1:6" s="46" customFormat="1" ht="28.5" customHeight="1">
      <c r="A10" s="75">
        <v>301</v>
      </c>
      <c r="B10" s="86" t="s">
        <v>135</v>
      </c>
      <c r="C10" s="80" t="s">
        <v>121</v>
      </c>
      <c r="D10" s="28">
        <v>669.01</v>
      </c>
      <c r="E10" s="28">
        <v>669.01</v>
      </c>
      <c r="F10" s="28"/>
    </row>
    <row r="11" spans="1:6" s="46" customFormat="1" ht="28.5" customHeight="1">
      <c r="A11" s="75">
        <v>301</v>
      </c>
      <c r="B11" s="86" t="s">
        <v>136</v>
      </c>
      <c r="C11" s="80" t="s">
        <v>120</v>
      </c>
      <c r="D11" s="28">
        <v>1503.8</v>
      </c>
      <c r="E11" s="28">
        <v>1503.8</v>
      </c>
      <c r="F11" s="28"/>
    </row>
    <row r="12" spans="1:6" s="46" customFormat="1" ht="28.5" customHeight="1">
      <c r="A12" s="49">
        <v>302</v>
      </c>
      <c r="B12" s="84"/>
      <c r="C12" s="28" t="s">
        <v>122</v>
      </c>
      <c r="D12" s="87">
        <f>D13+D14+D15+D16</f>
        <v>641.28</v>
      </c>
      <c r="E12" s="28"/>
      <c r="F12" s="87">
        <f>F13+F14+F15+F16</f>
        <v>641.28</v>
      </c>
    </row>
    <row r="13" spans="1:6" s="46" customFormat="1" ht="28.5" customHeight="1">
      <c r="A13" s="49">
        <v>302</v>
      </c>
      <c r="B13" s="89" t="s">
        <v>139</v>
      </c>
      <c r="C13" s="28" t="s">
        <v>125</v>
      </c>
      <c r="D13" s="87">
        <v>46.03</v>
      </c>
      <c r="E13" s="87"/>
      <c r="F13" s="87">
        <v>46.03</v>
      </c>
    </row>
    <row r="14" spans="1:6" s="46" customFormat="1" ht="28.5" customHeight="1">
      <c r="A14" s="49">
        <v>302</v>
      </c>
      <c r="B14" s="89" t="s">
        <v>138</v>
      </c>
      <c r="C14" s="28" t="s">
        <v>124</v>
      </c>
      <c r="D14" s="87">
        <v>36.83</v>
      </c>
      <c r="E14" s="87"/>
      <c r="F14" s="87">
        <v>36.83</v>
      </c>
    </row>
    <row r="15" spans="1:6" s="46" customFormat="1" ht="28.5" customHeight="1">
      <c r="A15" s="49">
        <v>302</v>
      </c>
      <c r="B15" s="89" t="s">
        <v>137</v>
      </c>
      <c r="C15" s="28" t="s">
        <v>123</v>
      </c>
      <c r="D15" s="88">
        <v>55.24</v>
      </c>
      <c r="E15" s="88"/>
      <c r="F15" s="88">
        <v>55.24</v>
      </c>
    </row>
    <row r="16" spans="1:6" s="46" customFormat="1" ht="28.5" customHeight="1">
      <c r="A16" s="49">
        <v>302</v>
      </c>
      <c r="B16" s="89" t="s">
        <v>140</v>
      </c>
      <c r="C16" s="28" t="s">
        <v>126</v>
      </c>
      <c r="D16" s="28">
        <v>503.18</v>
      </c>
      <c r="E16" s="28"/>
      <c r="F16" s="28">
        <v>503.18</v>
      </c>
    </row>
    <row r="17" spans="1:6" s="46" customFormat="1" ht="28.5" customHeight="1">
      <c r="A17" s="49">
        <v>303</v>
      </c>
      <c r="B17" s="84"/>
      <c r="C17" s="28" t="s">
        <v>127</v>
      </c>
      <c r="D17" s="28">
        <v>401.4</v>
      </c>
      <c r="E17" s="28">
        <v>401.4</v>
      </c>
      <c r="F17" s="28"/>
    </row>
    <row r="18" spans="1:6" s="46" customFormat="1" ht="28.5" customHeight="1">
      <c r="A18" s="49">
        <v>303</v>
      </c>
      <c r="B18" s="89" t="s">
        <v>141</v>
      </c>
      <c r="C18" s="28" t="s">
        <v>128</v>
      </c>
      <c r="D18" s="28">
        <v>401.4</v>
      </c>
      <c r="E18" s="28">
        <v>401.4</v>
      </c>
      <c r="F18" s="28"/>
    </row>
    <row r="19" spans="1:6" s="46" customFormat="1" ht="28.5" customHeight="1">
      <c r="A19" s="49">
        <v>310</v>
      </c>
      <c r="B19" s="84"/>
      <c r="C19" s="28" t="s">
        <v>129</v>
      </c>
      <c r="D19" s="28">
        <f>D20+D21+D22+D23</f>
        <v>1342.88</v>
      </c>
      <c r="E19" s="28"/>
      <c r="F19" s="28">
        <f>F20+F21+F22+F23</f>
        <v>1342.88</v>
      </c>
    </row>
    <row r="20" spans="1:6" s="46" customFormat="1" ht="28.5" customHeight="1">
      <c r="A20" s="49">
        <v>310</v>
      </c>
      <c r="B20" s="89" t="s">
        <v>142</v>
      </c>
      <c r="C20" s="28" t="s">
        <v>130</v>
      </c>
      <c r="D20" s="28">
        <v>500</v>
      </c>
      <c r="E20" s="28"/>
      <c r="F20" s="28">
        <v>500</v>
      </c>
    </row>
    <row r="21" spans="1:6" s="46" customFormat="1" ht="28.5" customHeight="1">
      <c r="A21" s="49">
        <v>310</v>
      </c>
      <c r="B21" s="89" t="s">
        <v>143</v>
      </c>
      <c r="C21" s="28" t="s">
        <v>131</v>
      </c>
      <c r="D21" s="28">
        <v>300</v>
      </c>
      <c r="E21" s="28"/>
      <c r="F21" s="28">
        <v>300</v>
      </c>
    </row>
    <row r="22" spans="1:6" s="46" customFormat="1" ht="28.5" customHeight="1">
      <c r="A22" s="49">
        <v>310</v>
      </c>
      <c r="B22" s="89" t="s">
        <v>136</v>
      </c>
      <c r="C22" s="28" t="s">
        <v>132</v>
      </c>
      <c r="D22" s="28">
        <v>200</v>
      </c>
      <c r="E22" s="28"/>
      <c r="F22" s="28">
        <v>200</v>
      </c>
    </row>
    <row r="23" spans="1:6" s="46" customFormat="1" ht="28.5" customHeight="1">
      <c r="A23" s="49">
        <v>310</v>
      </c>
      <c r="B23" s="89" t="s">
        <v>140</v>
      </c>
      <c r="C23" s="28" t="s">
        <v>133</v>
      </c>
      <c r="D23" s="28">
        <v>342.88</v>
      </c>
      <c r="E23" s="28"/>
      <c r="F23" s="28">
        <v>342.88</v>
      </c>
    </row>
    <row r="24" spans="1:6" s="47" customFormat="1" ht="30" customHeight="1">
      <c r="A24" s="104"/>
      <c r="B24" s="103"/>
      <c r="C24" s="40" t="s">
        <v>51</v>
      </c>
      <c r="D24" s="30">
        <f>D19+D17+D12+D8</f>
        <v>6399.620000000001</v>
      </c>
      <c r="E24" s="30">
        <f>E19+E17+E12+E8</f>
        <v>4415.46</v>
      </c>
      <c r="F24" s="30">
        <f>F19+F17+F12+F8</f>
        <v>1984.16</v>
      </c>
    </row>
  </sheetData>
  <sheetProtection formatCells="0" formatColumns="0" formatRows="0"/>
  <mergeCells count="11">
    <mergeCell ref="A6:B6"/>
    <mergeCell ref="A24:B24"/>
    <mergeCell ref="C6:C7"/>
    <mergeCell ref="D6:D7"/>
    <mergeCell ref="E6:E7"/>
    <mergeCell ref="A2:C2"/>
    <mergeCell ref="A3:F3"/>
    <mergeCell ref="A5:C5"/>
    <mergeCell ref="D5:F5"/>
    <mergeCell ref="F6:F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PageLayoutView="0" workbookViewId="0" topLeftCell="A1">
      <selection activeCell="A8" sqref="A8:F8"/>
    </sheetView>
  </sheetViews>
  <sheetFormatPr defaultColWidth="9.00390625" defaultRowHeight="14.25"/>
  <cols>
    <col min="1" max="1" width="6.125" style="19" customWidth="1"/>
    <col min="2" max="2" width="6.875" style="19" customWidth="1"/>
    <col min="3" max="3" width="5.50390625" style="19" customWidth="1"/>
    <col min="4" max="4" width="8.50390625" style="19" customWidth="1"/>
    <col min="5" max="5" width="7.75390625" style="19" customWidth="1"/>
    <col min="6" max="6" width="6.00390625" style="19" customWidth="1"/>
    <col min="7" max="7" width="6.25390625" style="19" customWidth="1"/>
    <col min="8" max="8" width="6.875" style="19" customWidth="1"/>
    <col min="9" max="9" width="5.625" style="19" customWidth="1"/>
    <col min="10" max="10" width="7.50390625" style="19" customWidth="1"/>
    <col min="11" max="11" width="7.75390625" style="19" customWidth="1"/>
    <col min="12" max="12" width="6.00390625" style="19" customWidth="1"/>
    <col min="13" max="16384" width="9.00390625" style="19" customWidth="1"/>
  </cols>
  <sheetData>
    <row r="1" spans="1:12" s="18" customFormat="1" ht="14.25" customHeight="1">
      <c r="A1" s="4" t="s">
        <v>52</v>
      </c>
      <c r="K1" s="44"/>
      <c r="L1" s="31"/>
    </row>
    <row r="2" spans="1:12" ht="15.75" customHeight="1">
      <c r="A2" s="114"/>
      <c r="B2" s="115"/>
      <c r="C2" s="114"/>
      <c r="D2" s="115"/>
      <c r="K2" s="45"/>
      <c r="L2" s="32"/>
    </row>
    <row r="3" spans="1:12" ht="42.75" customHeight="1">
      <c r="A3" s="90" t="s">
        <v>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27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116" t="s">
        <v>2</v>
      </c>
      <c r="L4" s="117"/>
    </row>
    <row r="5" spans="1:12" ht="31.5" customHeight="1">
      <c r="A5" s="113" t="s">
        <v>54</v>
      </c>
      <c r="B5" s="113"/>
      <c r="C5" s="113"/>
      <c r="D5" s="113"/>
      <c r="E5" s="113"/>
      <c r="F5" s="113"/>
      <c r="G5" s="113" t="s">
        <v>55</v>
      </c>
      <c r="H5" s="113"/>
      <c r="I5" s="113"/>
      <c r="J5" s="113"/>
      <c r="K5" s="113"/>
      <c r="L5" s="113"/>
    </row>
    <row r="6" spans="1:12" ht="31.5" customHeight="1">
      <c r="A6" s="111" t="s">
        <v>48</v>
      </c>
      <c r="B6" s="111" t="s">
        <v>56</v>
      </c>
      <c r="C6" s="113" t="s">
        <v>57</v>
      </c>
      <c r="D6" s="113"/>
      <c r="E6" s="113"/>
      <c r="F6" s="111" t="s">
        <v>58</v>
      </c>
      <c r="G6" s="111" t="s">
        <v>48</v>
      </c>
      <c r="H6" s="111" t="s">
        <v>56</v>
      </c>
      <c r="I6" s="113" t="s">
        <v>57</v>
      </c>
      <c r="J6" s="113"/>
      <c r="K6" s="113"/>
      <c r="L6" s="111" t="s">
        <v>58</v>
      </c>
    </row>
    <row r="7" spans="1:12" ht="31.5" customHeight="1">
      <c r="A7" s="112"/>
      <c r="B7" s="112" t="s">
        <v>56</v>
      </c>
      <c r="C7" s="26" t="s">
        <v>38</v>
      </c>
      <c r="D7" s="26" t="s">
        <v>59</v>
      </c>
      <c r="E7" s="26" t="s">
        <v>60</v>
      </c>
      <c r="F7" s="112"/>
      <c r="G7" s="112" t="s">
        <v>48</v>
      </c>
      <c r="H7" s="112" t="s">
        <v>56</v>
      </c>
      <c r="I7" s="26" t="s">
        <v>38</v>
      </c>
      <c r="J7" s="26" t="s">
        <v>59</v>
      </c>
      <c r="K7" s="26" t="s">
        <v>60</v>
      </c>
      <c r="L7" s="112"/>
    </row>
    <row r="8" spans="1:12" s="20" customFormat="1" ht="31.5" customHeight="1">
      <c r="A8" s="36">
        <v>47</v>
      </c>
      <c r="B8" s="36"/>
      <c r="C8" s="36">
        <v>11</v>
      </c>
      <c r="D8" s="36"/>
      <c r="E8" s="36">
        <v>11</v>
      </c>
      <c r="F8" s="36">
        <v>36</v>
      </c>
      <c r="G8" s="36">
        <v>47</v>
      </c>
      <c r="H8" s="36"/>
      <c r="I8" s="36">
        <v>11</v>
      </c>
      <c r="J8" s="36"/>
      <c r="K8" s="36">
        <v>11</v>
      </c>
      <c r="L8" s="36">
        <v>36</v>
      </c>
    </row>
  </sheetData>
  <sheetProtection formatCells="0" formatColumns="0" formatRows="0"/>
  <mergeCells count="14">
    <mergeCell ref="A5:F5"/>
    <mergeCell ref="G5:L5"/>
    <mergeCell ref="A2:B2"/>
    <mergeCell ref="C2:D2"/>
    <mergeCell ref="A3:L3"/>
    <mergeCell ref="K4:L4"/>
    <mergeCell ref="L6:L7"/>
    <mergeCell ref="C6:E6"/>
    <mergeCell ref="I6:K6"/>
    <mergeCell ref="A6:A7"/>
    <mergeCell ref="B6:B7"/>
    <mergeCell ref="F6:F7"/>
    <mergeCell ref="G6:G7"/>
    <mergeCell ref="H6:H7"/>
  </mergeCells>
  <printOptions/>
  <pageMargins left="0.747916666666667" right="0.747916666666667" top="0.984027777777778" bottom="0.984027777777778" header="0.511805555555556" footer="0.5118055555555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L20" sqref="L20"/>
    </sheetView>
  </sheetViews>
  <sheetFormatPr defaultColWidth="9.00390625" defaultRowHeight="14.25"/>
  <cols>
    <col min="1" max="3" width="6.875" style="19" customWidth="1"/>
    <col min="4" max="4" width="12.00390625" style="19" customWidth="1"/>
    <col min="5" max="5" width="12.25390625" style="19" customWidth="1"/>
    <col min="6" max="6" width="12.50390625" style="19" customWidth="1"/>
    <col min="7" max="7" width="14.25390625" style="19" customWidth="1"/>
    <col min="8" max="16384" width="9.00390625" style="19" customWidth="1"/>
  </cols>
  <sheetData>
    <row r="1" spans="1:7" s="18" customFormat="1" ht="14.25" customHeight="1">
      <c r="A1" s="4" t="s">
        <v>61</v>
      </c>
      <c r="B1" s="4"/>
      <c r="C1" s="4"/>
      <c r="G1" s="31"/>
    </row>
    <row r="2" spans="1:7" ht="14.25" customHeight="1">
      <c r="A2" s="121"/>
      <c r="B2" s="121"/>
      <c r="C2" s="121"/>
      <c r="D2" s="121"/>
      <c r="E2" s="121"/>
      <c r="G2" s="32"/>
    </row>
    <row r="3" spans="1:7" ht="40.5" customHeight="1">
      <c r="A3" s="90" t="s">
        <v>62</v>
      </c>
      <c r="B3" s="90"/>
      <c r="C3" s="90"/>
      <c r="D3" s="90"/>
      <c r="E3" s="90"/>
      <c r="F3" s="90"/>
      <c r="G3" s="90"/>
    </row>
    <row r="4" spans="1:7" ht="40.5" customHeight="1">
      <c r="A4" s="22"/>
      <c r="B4" s="22"/>
      <c r="C4" s="22"/>
      <c r="D4" s="22"/>
      <c r="E4" s="22"/>
      <c r="F4" s="22"/>
      <c r="G4" s="7" t="s">
        <v>2</v>
      </c>
    </row>
    <row r="5" spans="1:7" ht="40.5" customHeight="1">
      <c r="A5" s="122" t="s">
        <v>35</v>
      </c>
      <c r="B5" s="123"/>
      <c r="C5" s="123"/>
      <c r="D5" s="124"/>
      <c r="E5" s="101" t="s">
        <v>63</v>
      </c>
      <c r="F5" s="101"/>
      <c r="G5" s="101"/>
    </row>
    <row r="6" spans="1:7" ht="35.25" customHeight="1">
      <c r="A6" s="125" t="s">
        <v>36</v>
      </c>
      <c r="B6" s="117"/>
      <c r="C6" s="126"/>
      <c r="D6" s="93" t="s">
        <v>37</v>
      </c>
      <c r="E6" s="93" t="s">
        <v>48</v>
      </c>
      <c r="F6" s="93" t="s">
        <v>39</v>
      </c>
      <c r="G6" s="93" t="s">
        <v>40</v>
      </c>
    </row>
    <row r="7" spans="1:7" s="20" customFormat="1" ht="35.25" customHeight="1">
      <c r="A7" s="40" t="s">
        <v>42</v>
      </c>
      <c r="B7" s="40" t="s">
        <v>41</v>
      </c>
      <c r="C7" s="40" t="s">
        <v>43</v>
      </c>
      <c r="D7" s="94"/>
      <c r="E7" s="94"/>
      <c r="F7" s="94"/>
      <c r="G7" s="94"/>
    </row>
    <row r="8" spans="1:7" s="20" customFormat="1" ht="35.25" customHeight="1">
      <c r="A8" s="41"/>
      <c r="B8" s="42"/>
      <c r="C8" s="43"/>
      <c r="D8" s="10"/>
      <c r="E8" s="10"/>
      <c r="F8" s="10"/>
      <c r="G8" s="10"/>
    </row>
    <row r="9" spans="1:7" s="20" customFormat="1" ht="35.25" customHeight="1">
      <c r="A9" s="41"/>
      <c r="B9" s="42"/>
      <c r="C9" s="43"/>
      <c r="D9" s="10"/>
      <c r="E9" s="10"/>
      <c r="F9" s="10"/>
      <c r="G9" s="10"/>
    </row>
    <row r="10" spans="1:7" s="20" customFormat="1" ht="35.25" customHeight="1">
      <c r="A10" s="41"/>
      <c r="B10" s="42"/>
      <c r="C10" s="43"/>
      <c r="D10" s="10"/>
      <c r="E10" s="10"/>
      <c r="F10" s="10"/>
      <c r="G10" s="10"/>
    </row>
    <row r="11" spans="1:7" s="20" customFormat="1" ht="35.25" customHeight="1">
      <c r="A11" s="41"/>
      <c r="B11" s="42"/>
      <c r="C11" s="43"/>
      <c r="D11" s="10"/>
      <c r="E11" s="10"/>
      <c r="F11" s="10"/>
      <c r="G11" s="10"/>
    </row>
    <row r="12" spans="1:7" s="20" customFormat="1" ht="35.25" customHeight="1">
      <c r="A12" s="41"/>
      <c r="B12" s="42"/>
      <c r="C12" s="43"/>
      <c r="D12" s="10"/>
      <c r="E12" s="10"/>
      <c r="F12" s="10"/>
      <c r="G12" s="10"/>
    </row>
    <row r="13" spans="1:7" s="20" customFormat="1" ht="35.25" customHeight="1">
      <c r="A13" s="41"/>
      <c r="B13" s="42"/>
      <c r="C13" s="43"/>
      <c r="D13" s="10"/>
      <c r="E13" s="10"/>
      <c r="F13" s="10"/>
      <c r="G13" s="10"/>
    </row>
    <row r="14" spans="1:7" s="20" customFormat="1" ht="35.25" customHeight="1">
      <c r="A14" s="41"/>
      <c r="B14" s="42"/>
      <c r="C14" s="43"/>
      <c r="D14" s="10"/>
      <c r="E14" s="10"/>
      <c r="F14" s="10"/>
      <c r="G14" s="10"/>
    </row>
    <row r="15" spans="1:7" s="20" customFormat="1" ht="35.25" customHeight="1">
      <c r="A15" s="41"/>
      <c r="B15" s="42"/>
      <c r="C15" s="43"/>
      <c r="D15" s="10"/>
      <c r="E15" s="10"/>
      <c r="F15" s="10"/>
      <c r="G15" s="10"/>
    </row>
    <row r="16" spans="1:7" s="20" customFormat="1" ht="35.25" customHeight="1">
      <c r="A16" s="41"/>
      <c r="B16" s="42"/>
      <c r="C16" s="43"/>
      <c r="D16" s="10"/>
      <c r="E16" s="10"/>
      <c r="F16" s="10"/>
      <c r="G16" s="10"/>
    </row>
    <row r="17" spans="1:7" s="20" customFormat="1" ht="35.25" customHeight="1">
      <c r="A17" s="41"/>
      <c r="B17" s="42"/>
      <c r="C17" s="43"/>
      <c r="D17" s="10"/>
      <c r="E17" s="10"/>
      <c r="F17" s="10"/>
      <c r="G17" s="10"/>
    </row>
    <row r="18" spans="1:7" s="20" customFormat="1" ht="35.25" customHeight="1">
      <c r="A18" s="41"/>
      <c r="B18" s="42"/>
      <c r="C18" s="43"/>
      <c r="D18" s="10"/>
      <c r="E18" s="10"/>
      <c r="F18" s="10"/>
      <c r="G18" s="10"/>
    </row>
    <row r="19" spans="1:7" s="20" customFormat="1" ht="35.25" customHeight="1">
      <c r="A19" s="41"/>
      <c r="B19" s="42"/>
      <c r="C19" s="43"/>
      <c r="D19" s="10"/>
      <c r="E19" s="10"/>
      <c r="F19" s="10"/>
      <c r="G19" s="10"/>
    </row>
    <row r="20" spans="1:7" ht="35.25" customHeight="1">
      <c r="A20" s="118"/>
      <c r="B20" s="119"/>
      <c r="C20" s="120"/>
      <c r="D20" s="17" t="s">
        <v>48</v>
      </c>
      <c r="E20" s="30"/>
      <c r="F20" s="30"/>
      <c r="G20" s="30"/>
    </row>
  </sheetData>
  <sheetProtection formatCells="0" formatColumns="0" formatRows="0"/>
  <mergeCells count="10">
    <mergeCell ref="A20:C20"/>
    <mergeCell ref="D6:D7"/>
    <mergeCell ref="E6:E7"/>
    <mergeCell ref="A2:E2"/>
    <mergeCell ref="A3:G3"/>
    <mergeCell ref="A5:D5"/>
    <mergeCell ref="E5:G5"/>
    <mergeCell ref="F6:F7"/>
    <mergeCell ref="G6:G7"/>
    <mergeCell ref="A6:C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F24" sqref="F24"/>
    </sheetView>
  </sheetViews>
  <sheetFormatPr defaultColWidth="9.00390625" defaultRowHeight="14.25"/>
  <cols>
    <col min="1" max="1" width="32.125" style="19" customWidth="1"/>
    <col min="2" max="2" width="11.625" style="19" customWidth="1"/>
    <col min="3" max="3" width="24.75390625" style="19" customWidth="1"/>
    <col min="4" max="4" width="12.50390625" style="19" customWidth="1"/>
    <col min="5" max="16384" width="9.00390625" style="19" customWidth="1"/>
  </cols>
  <sheetData>
    <row r="1" spans="1:4" s="18" customFormat="1" ht="14.25" customHeight="1">
      <c r="A1" s="4" t="s">
        <v>64</v>
      </c>
      <c r="D1" s="31"/>
    </row>
    <row r="2" spans="1:4" ht="17.25" customHeight="1">
      <c r="A2" s="127"/>
      <c r="B2" s="128"/>
      <c r="D2" s="32"/>
    </row>
    <row r="3" spans="1:4" ht="28.5" customHeight="1">
      <c r="A3" s="90" t="s">
        <v>65</v>
      </c>
      <c r="B3" s="90"/>
      <c r="C3" s="90"/>
      <c r="D3" s="90"/>
    </row>
    <row r="4" spans="1:4" ht="28.5" customHeight="1">
      <c r="A4" s="22"/>
      <c r="B4" s="22"/>
      <c r="C4" s="22"/>
      <c r="D4" s="7" t="s">
        <v>2</v>
      </c>
    </row>
    <row r="5" spans="1:4" s="2" customFormat="1" ht="29.25" customHeight="1">
      <c r="A5" s="91" t="s">
        <v>66</v>
      </c>
      <c r="B5" s="92"/>
      <c r="C5" s="91" t="s">
        <v>67</v>
      </c>
      <c r="D5" s="92"/>
    </row>
    <row r="6" spans="1:4" ht="29.25" customHeight="1">
      <c r="A6" s="9" t="s">
        <v>5</v>
      </c>
      <c r="B6" s="9" t="s">
        <v>6</v>
      </c>
      <c r="C6" s="9" t="s">
        <v>5</v>
      </c>
      <c r="D6" s="9" t="s">
        <v>6</v>
      </c>
    </row>
    <row r="7" spans="1:4" s="3" customFormat="1" ht="29.25" customHeight="1">
      <c r="A7" s="33" t="s">
        <v>68</v>
      </c>
      <c r="B7" s="13">
        <v>4879.62</v>
      </c>
      <c r="C7" s="33" t="s">
        <v>69</v>
      </c>
      <c r="D7" s="13"/>
    </row>
    <row r="8" spans="1:4" s="3" customFormat="1" ht="29.25" customHeight="1">
      <c r="A8" s="33" t="s">
        <v>70</v>
      </c>
      <c r="B8" s="13"/>
      <c r="C8" s="33" t="s">
        <v>71</v>
      </c>
      <c r="D8" s="13"/>
    </row>
    <row r="9" spans="1:4" s="3" customFormat="1" ht="29.25" customHeight="1">
      <c r="A9" s="34" t="s">
        <v>11</v>
      </c>
      <c r="B9" s="13"/>
      <c r="C9" s="33" t="s">
        <v>72</v>
      </c>
      <c r="D9" s="13">
        <v>6399.62</v>
      </c>
    </row>
    <row r="10" spans="1:4" s="3" customFormat="1" ht="29.25" customHeight="1">
      <c r="A10" s="33" t="s">
        <v>13</v>
      </c>
      <c r="B10" s="13"/>
      <c r="C10" s="33" t="s">
        <v>73</v>
      </c>
      <c r="D10" s="13"/>
    </row>
    <row r="11" spans="1:4" s="3" customFormat="1" ht="29.25" customHeight="1">
      <c r="A11" s="33" t="s">
        <v>74</v>
      </c>
      <c r="B11" s="13">
        <v>1520</v>
      </c>
      <c r="C11" s="33" t="s">
        <v>75</v>
      </c>
      <c r="D11" s="13"/>
    </row>
    <row r="12" spans="1:4" s="3" customFormat="1" ht="29.25" customHeight="1">
      <c r="A12" s="33" t="s">
        <v>76</v>
      </c>
      <c r="B12" s="13"/>
      <c r="C12" s="33" t="s">
        <v>77</v>
      </c>
      <c r="D12" s="13"/>
    </row>
    <row r="13" spans="1:4" s="3" customFormat="1" ht="29.25" customHeight="1">
      <c r="A13" s="33" t="s">
        <v>78</v>
      </c>
      <c r="B13" s="13"/>
      <c r="C13" s="33" t="s">
        <v>79</v>
      </c>
      <c r="D13" s="13"/>
    </row>
    <row r="14" spans="1:4" s="20" customFormat="1" ht="29.25" customHeight="1">
      <c r="A14" s="35"/>
      <c r="B14" s="36"/>
      <c r="C14" s="33" t="s">
        <v>80</v>
      </c>
      <c r="D14" s="36"/>
    </row>
    <row r="15" spans="1:4" s="20" customFormat="1" ht="29.25" customHeight="1">
      <c r="A15" s="37"/>
      <c r="B15" s="36"/>
      <c r="C15" s="33" t="s">
        <v>81</v>
      </c>
      <c r="D15" s="36"/>
    </row>
    <row r="16" spans="1:4" s="20" customFormat="1" ht="29.25" customHeight="1">
      <c r="A16" s="37"/>
      <c r="B16" s="36"/>
      <c r="C16" s="38" t="s">
        <v>82</v>
      </c>
      <c r="D16" s="36"/>
    </row>
    <row r="17" spans="1:4" s="20" customFormat="1" ht="29.25" customHeight="1">
      <c r="A17" s="37"/>
      <c r="B17" s="36"/>
      <c r="C17" s="33" t="s">
        <v>83</v>
      </c>
      <c r="D17" s="36"/>
    </row>
    <row r="18" spans="1:4" s="20" customFormat="1" ht="29.25" customHeight="1">
      <c r="A18" s="37"/>
      <c r="B18" s="36"/>
      <c r="C18" s="33" t="s">
        <v>84</v>
      </c>
      <c r="D18" s="36"/>
    </row>
    <row r="19" spans="1:4" s="20" customFormat="1" ht="29.25" customHeight="1">
      <c r="A19" s="39"/>
      <c r="B19" s="37"/>
      <c r="C19" s="33" t="s">
        <v>85</v>
      </c>
      <c r="D19" s="36"/>
    </row>
    <row r="20" spans="1:4" s="20" customFormat="1" ht="29.25" customHeight="1">
      <c r="A20" s="39"/>
      <c r="B20" s="37"/>
      <c r="C20" s="33" t="s">
        <v>86</v>
      </c>
      <c r="D20" s="36"/>
    </row>
    <row r="21" spans="1:4" s="20" customFormat="1" ht="29.25" customHeight="1">
      <c r="A21" s="39"/>
      <c r="B21" s="37"/>
      <c r="C21" s="33" t="s">
        <v>87</v>
      </c>
      <c r="D21" s="36"/>
    </row>
    <row r="22" spans="1:4" s="20" customFormat="1" ht="29.25" customHeight="1">
      <c r="A22" s="39"/>
      <c r="B22" s="37"/>
      <c r="C22" s="33" t="s">
        <v>88</v>
      </c>
      <c r="D22" s="36"/>
    </row>
    <row r="23" spans="1:4" s="20" customFormat="1" ht="29.25" customHeight="1">
      <c r="A23" s="39"/>
      <c r="B23" s="37"/>
      <c r="C23" s="33" t="s">
        <v>89</v>
      </c>
      <c r="D23" s="36"/>
    </row>
    <row r="24" spans="1:4" s="20" customFormat="1" ht="29.25" customHeight="1">
      <c r="A24" s="39"/>
      <c r="B24" s="37"/>
      <c r="C24" s="33" t="s">
        <v>90</v>
      </c>
      <c r="D24" s="36"/>
    </row>
    <row r="25" spans="1:4" s="20" customFormat="1" ht="29.25" customHeight="1">
      <c r="A25" s="39"/>
      <c r="B25" s="37"/>
      <c r="C25" s="33" t="s">
        <v>30</v>
      </c>
      <c r="D25" s="36"/>
    </row>
    <row r="26" spans="1:4" s="20" customFormat="1" ht="29.25" customHeight="1">
      <c r="A26" s="33" t="s">
        <v>91</v>
      </c>
      <c r="B26" s="13">
        <v>6399.62</v>
      </c>
      <c r="C26" s="33" t="s">
        <v>92</v>
      </c>
      <c r="D26" s="13">
        <v>6399.62</v>
      </c>
    </row>
  </sheetData>
  <sheetProtection formatCells="0" formatColumns="0" formatRows="0"/>
  <mergeCells count="4">
    <mergeCell ref="A2:B2"/>
    <mergeCell ref="A3:D3"/>
    <mergeCell ref="A5:B5"/>
    <mergeCell ref="C5:D5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E13" sqref="E13"/>
    </sheetView>
  </sheetViews>
  <sheetFormatPr defaultColWidth="9.00390625" defaultRowHeight="14.25"/>
  <cols>
    <col min="1" max="1" width="5.125" style="19" customWidth="1"/>
    <col min="2" max="3" width="4.625" style="19" customWidth="1"/>
    <col min="4" max="4" width="7.75390625" style="19" customWidth="1"/>
    <col min="5" max="5" width="9.50390625" style="19" customWidth="1"/>
    <col min="6" max="6" width="9.875" style="19" customWidth="1"/>
    <col min="7" max="7" width="10.00390625" style="19" customWidth="1"/>
    <col min="8" max="8" width="4.875" style="19" customWidth="1"/>
    <col min="9" max="9" width="6.50390625" style="19" customWidth="1"/>
    <col min="10" max="10" width="8.625" style="19" customWidth="1"/>
    <col min="11" max="11" width="5.875" style="19" customWidth="1"/>
    <col min="12" max="12" width="5.75390625" style="19" customWidth="1"/>
    <col min="13" max="16384" width="9.00390625" style="19" customWidth="1"/>
  </cols>
  <sheetData>
    <row r="1" spans="1:12" s="18" customFormat="1" ht="12.75" customHeight="1">
      <c r="A1" s="4" t="s">
        <v>93</v>
      </c>
      <c r="B1" s="4"/>
      <c r="C1" s="4"/>
      <c r="L1" s="31"/>
    </row>
    <row r="2" spans="1:12" ht="14.25" customHeight="1">
      <c r="A2" s="127"/>
      <c r="B2" s="127"/>
      <c r="C2" s="127"/>
      <c r="D2" s="128"/>
      <c r="E2" s="21"/>
      <c r="L2" s="32"/>
    </row>
    <row r="3" spans="1:12" ht="36" customHeight="1">
      <c r="A3" s="90" t="s">
        <v>94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24.75" customHeight="1">
      <c r="A4" s="22"/>
      <c r="B4" s="22"/>
      <c r="C4" s="22"/>
      <c r="D4" s="22"/>
      <c r="E4" s="8"/>
      <c r="F4" s="22"/>
      <c r="G4" s="22"/>
      <c r="H4" s="22"/>
      <c r="I4" s="8"/>
      <c r="J4" s="8"/>
      <c r="K4" s="140" t="s">
        <v>2</v>
      </c>
      <c r="L4" s="141"/>
    </row>
    <row r="5" spans="1:12" ht="36.75" customHeight="1">
      <c r="A5" s="101" t="s">
        <v>35</v>
      </c>
      <c r="B5" s="101"/>
      <c r="C5" s="101"/>
      <c r="D5" s="101"/>
      <c r="E5" s="111" t="s">
        <v>48</v>
      </c>
      <c r="F5" s="137" t="s">
        <v>95</v>
      </c>
      <c r="G5" s="138"/>
      <c r="H5" s="139"/>
      <c r="I5" s="111" t="s">
        <v>96</v>
      </c>
      <c r="J5" s="111" t="s">
        <v>97</v>
      </c>
      <c r="K5" s="111" t="s">
        <v>98</v>
      </c>
      <c r="L5" s="111" t="s">
        <v>99</v>
      </c>
    </row>
    <row r="6" spans="1:12" ht="25.5" customHeight="1">
      <c r="A6" s="137" t="s">
        <v>36</v>
      </c>
      <c r="B6" s="102"/>
      <c r="C6" s="103"/>
      <c r="D6" s="111" t="s">
        <v>37</v>
      </c>
      <c r="E6" s="129"/>
      <c r="F6" s="111" t="s">
        <v>38</v>
      </c>
      <c r="G6" s="111" t="s">
        <v>100</v>
      </c>
      <c r="H6" s="111" t="s">
        <v>101</v>
      </c>
      <c r="I6" s="129"/>
      <c r="J6" s="129"/>
      <c r="K6" s="129"/>
      <c r="L6" s="129"/>
    </row>
    <row r="7" spans="1:12" s="20" customFormat="1" ht="32.25" customHeight="1">
      <c r="A7" s="26" t="s">
        <v>42</v>
      </c>
      <c r="B7" s="26" t="s">
        <v>41</v>
      </c>
      <c r="C7" s="26" t="s">
        <v>43</v>
      </c>
      <c r="D7" s="130"/>
      <c r="E7" s="130"/>
      <c r="F7" s="106"/>
      <c r="G7" s="94"/>
      <c r="H7" s="94"/>
      <c r="I7" s="130"/>
      <c r="J7" s="130"/>
      <c r="K7" s="130"/>
      <c r="L7" s="130"/>
    </row>
    <row r="8" spans="1:12" s="20" customFormat="1" ht="32.25" customHeight="1">
      <c r="A8" s="137">
        <v>205</v>
      </c>
      <c r="B8" s="138"/>
      <c r="C8" s="139"/>
      <c r="D8" s="28" t="s">
        <v>115</v>
      </c>
      <c r="E8" s="27">
        <v>6399.62</v>
      </c>
      <c r="F8" s="28">
        <v>4879.62</v>
      </c>
      <c r="G8" s="10">
        <v>4879.62</v>
      </c>
      <c r="H8" s="10"/>
      <c r="I8" s="27"/>
      <c r="J8" s="27">
        <v>1520</v>
      </c>
      <c r="K8" s="27"/>
      <c r="L8" s="27"/>
    </row>
    <row r="9" spans="1:12" s="20" customFormat="1" ht="32.25" customHeight="1">
      <c r="A9" s="137">
        <v>20502</v>
      </c>
      <c r="B9" s="138"/>
      <c r="C9" s="139"/>
      <c r="D9" s="73" t="s">
        <v>112</v>
      </c>
      <c r="E9" s="27">
        <f>E10+E11</f>
        <v>6399.620000000001</v>
      </c>
      <c r="F9" s="27">
        <f>F10+F11</f>
        <v>4879.62</v>
      </c>
      <c r="G9" s="27">
        <f>G10+G11</f>
        <v>4879.62</v>
      </c>
      <c r="H9" s="27"/>
      <c r="I9" s="27"/>
      <c r="J9" s="27">
        <f>J10+J11</f>
        <v>1520</v>
      </c>
      <c r="K9" s="27"/>
      <c r="L9" s="27"/>
    </row>
    <row r="10" spans="1:12" s="20" customFormat="1" ht="32.25" customHeight="1">
      <c r="A10" s="108">
        <v>2050203</v>
      </c>
      <c r="B10" s="108"/>
      <c r="C10" s="108"/>
      <c r="D10" s="70" t="s">
        <v>108</v>
      </c>
      <c r="E10" s="27">
        <f>F10+J10</f>
        <v>3112.82</v>
      </c>
      <c r="F10" s="28">
        <v>3112.82</v>
      </c>
      <c r="G10" s="28">
        <v>3112.82</v>
      </c>
      <c r="H10" s="10"/>
      <c r="I10" s="27"/>
      <c r="J10" s="27"/>
      <c r="K10" s="27"/>
      <c r="L10" s="27"/>
    </row>
    <row r="11" spans="1:12" s="20" customFormat="1" ht="32.25" customHeight="1">
      <c r="A11" s="134">
        <v>2050204</v>
      </c>
      <c r="B11" s="135"/>
      <c r="C11" s="136"/>
      <c r="D11" s="70" t="s">
        <v>107</v>
      </c>
      <c r="E11" s="27">
        <f>F11+J11</f>
        <v>3286.8</v>
      </c>
      <c r="F11" s="28">
        <v>1766.8</v>
      </c>
      <c r="G11" s="28">
        <v>1766.8</v>
      </c>
      <c r="H11" s="10"/>
      <c r="I11" s="27"/>
      <c r="J11" s="27">
        <v>1520</v>
      </c>
      <c r="K11" s="27"/>
      <c r="L11" s="27"/>
    </row>
    <row r="12" spans="1:12" s="20" customFormat="1" ht="32.25" customHeight="1">
      <c r="A12" s="23"/>
      <c r="B12" s="24"/>
      <c r="C12" s="25"/>
      <c r="D12" s="27"/>
      <c r="E12" s="27"/>
      <c r="F12" s="28"/>
      <c r="G12" s="10"/>
      <c r="H12" s="10"/>
      <c r="I12" s="27"/>
      <c r="J12" s="27"/>
      <c r="K12" s="27"/>
      <c r="L12" s="27"/>
    </row>
    <row r="13" spans="1:12" s="20" customFormat="1" ht="32.25" customHeight="1">
      <c r="A13" s="23"/>
      <c r="B13" s="24"/>
      <c r="C13" s="25"/>
      <c r="D13" s="27"/>
      <c r="E13" s="27"/>
      <c r="F13" s="28"/>
      <c r="G13" s="10"/>
      <c r="H13" s="10"/>
      <c r="I13" s="27"/>
      <c r="J13" s="27"/>
      <c r="K13" s="27"/>
      <c r="L13" s="27"/>
    </row>
    <row r="14" spans="1:12" s="20" customFormat="1" ht="32.25" customHeight="1">
      <c r="A14" s="23"/>
      <c r="B14" s="24"/>
      <c r="C14" s="25"/>
      <c r="D14" s="27"/>
      <c r="E14" s="27"/>
      <c r="F14" s="28"/>
      <c r="G14" s="10"/>
      <c r="H14" s="10"/>
      <c r="I14" s="27"/>
      <c r="J14" s="27"/>
      <c r="K14" s="27"/>
      <c r="L14" s="27"/>
    </row>
    <row r="15" spans="1:12" s="20" customFormat="1" ht="32.25" customHeight="1">
      <c r="A15" s="23"/>
      <c r="B15" s="24"/>
      <c r="C15" s="25"/>
      <c r="D15" s="27"/>
      <c r="E15" s="27"/>
      <c r="F15" s="28"/>
      <c r="G15" s="10"/>
      <c r="H15" s="10"/>
      <c r="I15" s="27"/>
      <c r="J15" s="27"/>
      <c r="K15" s="27"/>
      <c r="L15" s="27"/>
    </row>
    <row r="16" spans="1:12" s="20" customFormat="1" ht="32.25" customHeight="1">
      <c r="A16" s="23"/>
      <c r="B16" s="24"/>
      <c r="C16" s="25"/>
      <c r="D16" s="27"/>
      <c r="E16" s="27"/>
      <c r="F16" s="28"/>
      <c r="G16" s="10"/>
      <c r="H16" s="10"/>
      <c r="I16" s="27"/>
      <c r="J16" s="27"/>
      <c r="K16" s="27"/>
      <c r="L16" s="27"/>
    </row>
    <row r="17" spans="1:12" s="20" customFormat="1" ht="32.25" customHeight="1">
      <c r="A17" s="23"/>
      <c r="B17" s="24"/>
      <c r="C17" s="25"/>
      <c r="D17" s="27"/>
      <c r="E17" s="27"/>
      <c r="F17" s="28"/>
      <c r="G17" s="10"/>
      <c r="H17" s="10"/>
      <c r="I17" s="27"/>
      <c r="J17" s="27"/>
      <c r="K17" s="27"/>
      <c r="L17" s="27"/>
    </row>
    <row r="18" spans="1:12" s="20" customFormat="1" ht="32.25" customHeight="1">
      <c r="A18" s="23"/>
      <c r="B18" s="24"/>
      <c r="C18" s="25"/>
      <c r="D18" s="27"/>
      <c r="E18" s="27"/>
      <c r="F18" s="28"/>
      <c r="G18" s="10"/>
      <c r="H18" s="10"/>
      <c r="I18" s="27"/>
      <c r="J18" s="27"/>
      <c r="K18" s="27"/>
      <c r="L18" s="27"/>
    </row>
    <row r="19" spans="1:12" s="20" customFormat="1" ht="32.25" customHeight="1">
      <c r="A19" s="23"/>
      <c r="B19" s="24"/>
      <c r="C19" s="25"/>
      <c r="D19" s="27"/>
      <c r="E19" s="27"/>
      <c r="F19" s="28"/>
      <c r="G19" s="10"/>
      <c r="H19" s="10"/>
      <c r="I19" s="27"/>
      <c r="J19" s="27"/>
      <c r="K19" s="27"/>
      <c r="L19" s="27"/>
    </row>
    <row r="20" spans="1:12" s="20" customFormat="1" ht="32.25" customHeight="1">
      <c r="A20" s="23"/>
      <c r="B20" s="24"/>
      <c r="C20" s="25"/>
      <c r="D20" s="27"/>
      <c r="E20" s="27"/>
      <c r="F20" s="28"/>
      <c r="G20" s="10"/>
      <c r="H20" s="10"/>
      <c r="I20" s="27"/>
      <c r="J20" s="27"/>
      <c r="K20" s="27"/>
      <c r="L20" s="27"/>
    </row>
    <row r="21" spans="1:12" s="20" customFormat="1" ht="32.25" customHeight="1">
      <c r="A21" s="23"/>
      <c r="B21" s="24"/>
      <c r="C21" s="25"/>
      <c r="D21" s="27"/>
      <c r="E21" s="27"/>
      <c r="F21" s="28"/>
      <c r="G21" s="10"/>
      <c r="H21" s="10"/>
      <c r="I21" s="27"/>
      <c r="J21" s="27"/>
      <c r="K21" s="27"/>
      <c r="L21" s="27"/>
    </row>
    <row r="22" spans="1:12" s="20" customFormat="1" ht="32.25" customHeight="1">
      <c r="A22" s="23"/>
      <c r="B22" s="24"/>
      <c r="C22" s="25"/>
      <c r="D22" s="27"/>
      <c r="E22" s="27"/>
      <c r="F22" s="28"/>
      <c r="G22" s="10"/>
      <c r="H22" s="10"/>
      <c r="I22" s="27"/>
      <c r="J22" s="27"/>
      <c r="K22" s="27"/>
      <c r="L22" s="27"/>
    </row>
    <row r="23" spans="1:12" s="20" customFormat="1" ht="32.25" customHeight="1">
      <c r="A23" s="23"/>
      <c r="B23" s="24"/>
      <c r="C23" s="25"/>
      <c r="D23" s="27"/>
      <c r="E23" s="27"/>
      <c r="F23" s="28"/>
      <c r="G23" s="10"/>
      <c r="H23" s="10"/>
      <c r="I23" s="27"/>
      <c r="J23" s="27"/>
      <c r="K23" s="27"/>
      <c r="L23" s="27"/>
    </row>
    <row r="24" spans="1:12" ht="32.25" customHeight="1">
      <c r="A24" s="131"/>
      <c r="B24" s="132"/>
      <c r="C24" s="133"/>
      <c r="D24" s="17" t="s">
        <v>48</v>
      </c>
      <c r="E24" s="29">
        <f>SUM(E10:E11)</f>
        <v>6399.620000000001</v>
      </c>
      <c r="F24" s="29">
        <f>SUM(F10:F11)</f>
        <v>4879.62</v>
      </c>
      <c r="G24" s="29">
        <f>SUM(G10:G11)</f>
        <v>4879.62</v>
      </c>
      <c r="H24" s="29"/>
      <c r="I24" s="29"/>
      <c r="J24" s="29">
        <f>SUM(J10:J11)</f>
        <v>1520</v>
      </c>
      <c r="K24" s="29"/>
      <c r="L24" s="29"/>
    </row>
  </sheetData>
  <sheetProtection formatCells="0" formatColumns="0" formatRows="0"/>
  <mergeCells count="20">
    <mergeCell ref="A2:D2"/>
    <mergeCell ref="A3:L3"/>
    <mergeCell ref="K4:L4"/>
    <mergeCell ref="A5:D5"/>
    <mergeCell ref="F5:H5"/>
    <mergeCell ref="L5:L7"/>
    <mergeCell ref="A6:C6"/>
    <mergeCell ref="G6:G7"/>
    <mergeCell ref="H6:H7"/>
    <mergeCell ref="I5:I7"/>
    <mergeCell ref="J5:J7"/>
    <mergeCell ref="K5:K7"/>
    <mergeCell ref="A24:C24"/>
    <mergeCell ref="D6:D7"/>
    <mergeCell ref="E5:E7"/>
    <mergeCell ref="F6:F7"/>
    <mergeCell ref="A10:C10"/>
    <mergeCell ref="A11:C11"/>
    <mergeCell ref="A9:C9"/>
    <mergeCell ref="A8:C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4">
      <selection activeCell="E20" sqref="E20"/>
    </sheetView>
  </sheetViews>
  <sheetFormatPr defaultColWidth="9.00390625" defaultRowHeight="14.25"/>
  <cols>
    <col min="1" max="1" width="6.875" style="2" customWidth="1"/>
    <col min="2" max="2" width="6.50390625" style="2" customWidth="1"/>
    <col min="3" max="3" width="6.25390625" style="2" customWidth="1"/>
    <col min="4" max="4" width="19.50390625" style="2" customWidth="1"/>
    <col min="5" max="5" width="9.00390625" style="2" customWidth="1"/>
    <col min="6" max="6" width="8.75390625" style="2" customWidth="1"/>
    <col min="7" max="7" width="10.50390625" style="2" customWidth="1"/>
    <col min="8" max="16384" width="9.00390625" style="2" customWidth="1"/>
  </cols>
  <sheetData>
    <row r="1" spans="1:7" s="1" customFormat="1" ht="14.25" customHeight="1">
      <c r="A1" s="4" t="s">
        <v>102</v>
      </c>
      <c r="B1" s="4"/>
      <c r="C1" s="4"/>
      <c r="G1" s="5"/>
    </row>
    <row r="2" spans="4:7" ht="14.25" customHeight="1">
      <c r="D2" s="6"/>
      <c r="G2" s="7"/>
    </row>
    <row r="3" spans="1:7" ht="29.25" customHeight="1">
      <c r="A3" s="90" t="s">
        <v>103</v>
      </c>
      <c r="B3" s="90"/>
      <c r="C3" s="90"/>
      <c r="D3" s="90"/>
      <c r="E3" s="90"/>
      <c r="F3" s="90"/>
      <c r="G3" s="90"/>
    </row>
    <row r="4" spans="1:7" ht="29.25" customHeight="1">
      <c r="A4" s="8"/>
      <c r="B4" s="8"/>
      <c r="C4" s="8"/>
      <c r="D4" s="8"/>
      <c r="E4" s="8"/>
      <c r="F4" s="8"/>
      <c r="G4" s="7" t="s">
        <v>2</v>
      </c>
    </row>
    <row r="5" spans="1:7" ht="29.25" customHeight="1">
      <c r="A5" s="122" t="s">
        <v>35</v>
      </c>
      <c r="B5" s="123"/>
      <c r="C5" s="123"/>
      <c r="D5" s="124"/>
      <c r="E5" s="93" t="s">
        <v>48</v>
      </c>
      <c r="F5" s="93" t="s">
        <v>39</v>
      </c>
      <c r="G5" s="93" t="s">
        <v>40</v>
      </c>
    </row>
    <row r="6" spans="1:7" ht="27.75" customHeight="1">
      <c r="A6" s="91" t="s">
        <v>36</v>
      </c>
      <c r="B6" s="102"/>
      <c r="C6" s="103"/>
      <c r="D6" s="9" t="s">
        <v>37</v>
      </c>
      <c r="E6" s="94"/>
      <c r="F6" s="94" t="s">
        <v>39</v>
      </c>
      <c r="G6" s="142"/>
    </row>
    <row r="7" spans="1:7" s="3" customFormat="1" ht="27.75" customHeight="1">
      <c r="A7" s="11" t="s">
        <v>42</v>
      </c>
      <c r="B7" s="11" t="s">
        <v>41</v>
      </c>
      <c r="C7" s="11" t="s">
        <v>43</v>
      </c>
      <c r="D7" s="12"/>
      <c r="E7" s="13"/>
      <c r="F7" s="13"/>
      <c r="G7" s="13"/>
    </row>
    <row r="8" spans="1:7" s="3" customFormat="1" ht="27.75" customHeight="1">
      <c r="A8" s="104" t="s">
        <v>116</v>
      </c>
      <c r="B8" s="146"/>
      <c r="C8" s="147"/>
      <c r="D8" s="79" t="s">
        <v>117</v>
      </c>
      <c r="E8" s="71">
        <v>6399.62</v>
      </c>
      <c r="F8" s="71">
        <v>6399.62</v>
      </c>
      <c r="G8" s="13"/>
    </row>
    <row r="9" spans="1:7" s="3" customFormat="1" ht="27.75" customHeight="1">
      <c r="A9" s="145" t="s">
        <v>111</v>
      </c>
      <c r="B9" s="146"/>
      <c r="C9" s="147"/>
      <c r="D9" s="72" t="s">
        <v>110</v>
      </c>
      <c r="E9" s="71">
        <f>E10+E11</f>
        <v>6399.620000000001</v>
      </c>
      <c r="F9" s="71">
        <f>F10+F11</f>
        <v>6399.620000000001</v>
      </c>
      <c r="G9" s="13"/>
    </row>
    <row r="10" spans="1:7" s="3" customFormat="1" ht="27.75" customHeight="1">
      <c r="A10" s="109">
        <v>2050203</v>
      </c>
      <c r="B10" s="143"/>
      <c r="C10" s="144"/>
      <c r="D10" s="72" t="s">
        <v>106</v>
      </c>
      <c r="E10" s="27">
        <v>3112.82</v>
      </c>
      <c r="F10" s="13">
        <v>3112.82</v>
      </c>
      <c r="G10" s="13"/>
    </row>
    <row r="11" spans="1:7" s="3" customFormat="1" ht="27.75" customHeight="1">
      <c r="A11" s="109">
        <v>2050204</v>
      </c>
      <c r="B11" s="143"/>
      <c r="C11" s="144"/>
      <c r="D11" s="72" t="s">
        <v>107</v>
      </c>
      <c r="E11" s="27">
        <v>3286.8</v>
      </c>
      <c r="F11" s="13">
        <v>3286.8</v>
      </c>
      <c r="G11" s="13"/>
    </row>
    <row r="12" spans="1:7" s="3" customFormat="1" ht="27.75" customHeight="1">
      <c r="A12" s="14"/>
      <c r="B12" s="15"/>
      <c r="C12" s="16"/>
      <c r="D12" s="12"/>
      <c r="E12" s="13"/>
      <c r="F12" s="13"/>
      <c r="G12" s="13"/>
    </row>
    <row r="13" spans="1:7" s="3" customFormat="1" ht="27.75" customHeight="1">
      <c r="A13" s="14"/>
      <c r="B13" s="15"/>
      <c r="C13" s="16"/>
      <c r="D13" s="12"/>
      <c r="E13" s="13"/>
      <c r="F13" s="13"/>
      <c r="G13" s="13"/>
    </row>
    <row r="14" spans="1:7" s="3" customFormat="1" ht="33" customHeight="1">
      <c r="A14" s="14"/>
      <c r="B14" s="15"/>
      <c r="C14" s="16"/>
      <c r="D14" s="12"/>
      <c r="E14" s="13"/>
      <c r="F14" s="13"/>
      <c r="G14" s="13"/>
    </row>
    <row r="15" spans="1:7" s="3" customFormat="1" ht="27.75" customHeight="1">
      <c r="A15" s="14"/>
      <c r="B15" s="15"/>
      <c r="C15" s="16"/>
      <c r="D15" s="12"/>
      <c r="E15" s="13"/>
      <c r="F15" s="13"/>
      <c r="G15" s="13"/>
    </row>
    <row r="16" spans="1:7" s="3" customFormat="1" ht="27.75" customHeight="1">
      <c r="A16" s="14"/>
      <c r="B16" s="15"/>
      <c r="C16" s="16"/>
      <c r="D16" s="12"/>
      <c r="E16" s="13"/>
      <c r="F16" s="13"/>
      <c r="G16" s="13"/>
    </row>
    <row r="17" spans="1:7" s="3" customFormat="1" ht="27.75" customHeight="1">
      <c r="A17" s="14"/>
      <c r="B17" s="15"/>
      <c r="C17" s="16"/>
      <c r="D17" s="12"/>
      <c r="E17" s="13"/>
      <c r="F17" s="13"/>
      <c r="G17" s="13"/>
    </row>
    <row r="18" spans="1:7" s="3" customFormat="1" ht="27.75" customHeight="1">
      <c r="A18" s="14"/>
      <c r="B18" s="15"/>
      <c r="C18" s="16"/>
      <c r="D18" s="12"/>
      <c r="E18" s="13"/>
      <c r="F18" s="13"/>
      <c r="G18" s="13"/>
    </row>
    <row r="19" spans="1:7" s="3" customFormat="1" ht="27.75" customHeight="1">
      <c r="A19" s="14"/>
      <c r="B19" s="15"/>
      <c r="C19" s="16"/>
      <c r="D19" s="12"/>
      <c r="E19" s="13"/>
      <c r="F19" s="13"/>
      <c r="G19" s="13"/>
    </row>
    <row r="20" spans="1:7" s="3" customFormat="1" ht="27.75" customHeight="1">
      <c r="A20" s="14"/>
      <c r="B20" s="15"/>
      <c r="C20" s="16"/>
      <c r="D20" s="12"/>
      <c r="E20" s="13"/>
      <c r="F20" s="13"/>
      <c r="G20" s="13"/>
    </row>
    <row r="21" spans="1:7" s="3" customFormat="1" ht="27.75" customHeight="1">
      <c r="A21" s="14"/>
      <c r="B21" s="15"/>
      <c r="C21" s="16"/>
      <c r="D21" s="12"/>
      <c r="E21" s="13"/>
      <c r="F21" s="13"/>
      <c r="G21" s="13"/>
    </row>
    <row r="22" spans="1:7" s="3" customFormat="1" ht="27.75" customHeight="1">
      <c r="A22" s="14"/>
      <c r="B22" s="15"/>
      <c r="C22" s="16"/>
      <c r="D22" s="12"/>
      <c r="E22" s="13"/>
      <c r="F22" s="13"/>
      <c r="G22" s="13"/>
    </row>
    <row r="23" spans="1:7" s="3" customFormat="1" ht="27.75" customHeight="1">
      <c r="A23" s="14"/>
      <c r="B23" s="15"/>
      <c r="C23" s="16"/>
      <c r="D23" s="12"/>
      <c r="E23" s="13"/>
      <c r="F23" s="13"/>
      <c r="G23" s="13"/>
    </row>
    <row r="24" spans="1:7" ht="27.75" customHeight="1">
      <c r="A24" s="104"/>
      <c r="B24" s="102"/>
      <c r="C24" s="103"/>
      <c r="D24" s="17"/>
      <c r="E24" s="13"/>
      <c r="F24" s="13"/>
      <c r="G24" s="13"/>
    </row>
  </sheetData>
  <sheetProtection formatCells="0" formatColumns="0" formatRows="0"/>
  <mergeCells count="11">
    <mergeCell ref="A8:C8"/>
    <mergeCell ref="A3:G3"/>
    <mergeCell ref="A5:D5"/>
    <mergeCell ref="A6:C6"/>
    <mergeCell ref="A24:C24"/>
    <mergeCell ref="E5:E6"/>
    <mergeCell ref="F5:F6"/>
    <mergeCell ref="G5:G6"/>
    <mergeCell ref="A10:C10"/>
    <mergeCell ref="A11:C11"/>
    <mergeCell ref="A9:C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LDYZ</cp:lastModifiedBy>
  <cp:lastPrinted>2016-09-06T06:06:04Z</cp:lastPrinted>
  <dcterms:created xsi:type="dcterms:W3CDTF">1996-12-17T01:32:00Z</dcterms:created>
  <dcterms:modified xsi:type="dcterms:W3CDTF">2016-09-12T08:22:48Z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3868572</vt:i4>
  </property>
  <property fmtid="{D5CDD505-2E9C-101B-9397-08002B2CF9AE}" pid="3" name="KSOProductBuildVer">
    <vt:lpwstr>2052-10.1.0.5866</vt:lpwstr>
  </property>
</Properties>
</file>